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1"/>
  </bookViews>
  <sheets>
    <sheet name="ВО город" sheetId="1" r:id="rId1"/>
    <sheet name="ВО район" sheetId="2" r:id="rId2"/>
  </sheets>
  <externalReferences>
    <externalReference r:id="rId5"/>
  </externalReferences>
  <definedNames>
    <definedName name="fil">'[1]Титульный'!$F$29</definedName>
    <definedName name="godEnd">'[1]Титульный'!$F$21</definedName>
    <definedName name="godStart">'[1]Титульный'!$F$20</definedName>
    <definedName name="org">'[1]Титульный'!$F$27</definedName>
  </definedNames>
  <calcPr fullCalcOnLoad="1"/>
</workbook>
</file>

<file path=xl/sharedStrings.xml><?xml version="1.0" encoding="utf-8"?>
<sst xmlns="http://schemas.openxmlformats.org/spreadsheetml/2006/main" count="88" uniqueCount="36">
  <si>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 на системах водоотведения г. Белгород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</si>
  <si>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</si>
  <si>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</si>
  <si>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</si>
  <si>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</si>
  <si>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</si>
  <si>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</si>
  <si>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1 км сетей водоотведения, ед. **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</si>
  <si>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</si>
  <si>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</si>
  <si>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</si>
  <si>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</si>
  <si>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</si>
  <si>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</si>
  <si>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</si>
  <si>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</si>
  <si>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</si>
  <si>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</si>
  <si>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</si>
  <si>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</si>
  <si>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</si>
  <si>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</si>
  <si>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</si>
  <si>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</si>
  <si>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</si>
  <si>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</si>
  <si>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</si>
  <si>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</si>
  <si>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</si>
  <si>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</si>
  <si>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</si>
  <si>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</si>
  <si>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</si>
  <si>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</si>
  <si>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Комментарии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</si>
  <si>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 на системах водоотведения Белгородского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</si>
</sst>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0.000"/>
    <numFmt numFmtId="166" formatCode="0.0"/>
  </numFmts>
  <fonts count="16"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49" fontId="15" fillId="3" borderId="5" xfId="0" applyNumberFormat="1" applyFont="1" applyFill="1" applyBorder="1" applyAlignment="1" applyProtection="1">
      <alignment horizontal="center" vertical="center" wrapText="1"/>
      <protection/>
    </xf>
    <xf numFmtId="49" fontId="15" fillId="3" borderId="6" xfId="0" applyNumberFormat="1" applyFont="1" applyFill="1" applyBorder="1" applyAlignment="1" applyProtection="1">
      <alignment horizontal="center" vertical="center" wrapText="1"/>
      <protection/>
    </xf>
    <xf numFmtId="49" fontId="15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center" wrapText="1"/>
      <protection/>
    </xf>
    <xf numFmtId="165" fontId="10" fillId="4" borderId="10" xfId="0" applyNumberFormat="1" applyFont="1" applyFill="1" applyBorder="1" applyAlignment="1" applyProtection="1">
      <alignment horizontal="center" vertical="center"/>
      <protection locked="0"/>
    </xf>
    <xf numFmtId="1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left" vertical="center" wrapText="1"/>
      <protection/>
    </xf>
    <xf numFmtId="49" fontId="10" fillId="5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0" xfId="0" applyNumberFormat="1" applyFont="1" applyFill="1" applyBorder="1" applyAlignment="1" applyProtection="1">
      <alignment horizontal="center" vertical="center"/>
      <protection locked="0"/>
    </xf>
  </cellXfs>
  <cellStyles count="25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Currency" xfId="28"/>
    <cellStyle name="Currency [0]" xfId="29"/>
    <cellStyle name="Обычный 10" xfId="30"/>
    <cellStyle name="Обычный 12" xfId="31"/>
    <cellStyle name="Обычный 12 2" xfId="32"/>
    <cellStyle name="Обычный 14" xfId="33"/>
    <cellStyle name="Обычный 2_Новая инструкция1_фст" xfId="34"/>
    <cellStyle name="Followed Hyperlink" xfId="35"/>
    <cellStyle name="Percent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8;&#1085;&#1092;-&#1103;%20&#1082;%20&#1086;&#1087;&#1091;&#1073;&#1083;&#1080;&#1082;&#1086;&#1074;&#1072;&#1085;&#1080;&#1102;\JKH.OPEN.INFO.BALANCE.VO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20">
          <cell r="F20" t="str">
            <v>02.01.2012</v>
          </cell>
        </row>
        <row r="21">
          <cell r="F21" t="str">
            <v>31.12.2012</v>
          </cell>
        </row>
        <row r="27">
          <cell r="F27" t="str">
            <v>ГУП "Белводоканал"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7.00390625" style="0" bestFit="1" customWidth="1"/>
    <col min="2" max="2" width="53.625" style="0" bestFit="1" customWidth="1"/>
    <col min="3" max="3" width="12.625" style="0" customWidth="1"/>
  </cols>
  <sheetData>
    <row r="1" spans="1:3" ht="59.25" customHeight="1">
      <c r="A1" s="1" t="s">
        <v>0</v>
      </c>
      <c r="B1" s="1"/>
      <c r="C1" s="1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3.5" thickBot="1">
      <c r="A4" s="3"/>
      <c r="B4" s="3"/>
      <c r="C4" s="3"/>
    </row>
    <row r="5" spans="1:3" ht="13.5" thickBot="1">
      <c r="A5" s="4" t="s">
        <v>1</v>
      </c>
      <c r="B5" s="5" t="s">
        <v>2</v>
      </c>
      <c r="C5" s="6" t="s">
        <v>3</v>
      </c>
    </row>
    <row r="6" spans="1:3" ht="12.75">
      <c r="A6" s="7" t="s">
        <v>4</v>
      </c>
      <c r="B6" s="8" t="s">
        <v>5</v>
      </c>
      <c r="C6" s="9" t="s">
        <v>6</v>
      </c>
    </row>
    <row r="7" spans="1:3" ht="12.75">
      <c r="A7" s="10">
        <v>1</v>
      </c>
      <c r="B7" s="11" t="s">
        <v>7</v>
      </c>
      <c r="C7" s="12">
        <v>4383</v>
      </c>
    </row>
    <row r="8" spans="1:3" ht="12.75">
      <c r="A8" s="10" t="s">
        <v>5</v>
      </c>
      <c r="B8" s="11" t="s">
        <v>8</v>
      </c>
      <c r="C8" s="13">
        <f>2568/705.85</f>
        <v>3.638166749309343</v>
      </c>
    </row>
    <row r="9" spans="1:3" ht="38.25">
      <c r="A9" s="10" t="s">
        <v>6</v>
      </c>
      <c r="B9" s="11" t="s">
        <v>9</v>
      </c>
      <c r="C9" s="13">
        <v>197</v>
      </c>
    </row>
    <row r="10" spans="1:3" ht="12.75">
      <c r="A10" s="10" t="s">
        <v>10</v>
      </c>
      <c r="B10" s="14" t="s">
        <v>11</v>
      </c>
      <c r="C10" s="13">
        <v>41</v>
      </c>
    </row>
    <row r="11" spans="1:3" ht="12.75">
      <c r="A11" s="10" t="s">
        <v>12</v>
      </c>
      <c r="B11" s="14" t="s">
        <v>13</v>
      </c>
      <c r="C11" s="13">
        <v>23</v>
      </c>
    </row>
    <row r="12" spans="1:3" ht="12.75">
      <c r="A12" s="10" t="s">
        <v>14</v>
      </c>
      <c r="B12" s="14" t="s">
        <v>15</v>
      </c>
      <c r="C12" s="13">
        <v>50</v>
      </c>
    </row>
    <row r="13" spans="1:3" ht="12.75">
      <c r="A13" s="10" t="s">
        <v>16</v>
      </c>
      <c r="B13" s="14" t="s">
        <v>17</v>
      </c>
      <c r="C13" s="13">
        <v>33</v>
      </c>
    </row>
    <row r="14" spans="1:3" ht="12.75">
      <c r="A14" s="10" t="s">
        <v>18</v>
      </c>
      <c r="B14" s="14" t="s">
        <v>19</v>
      </c>
      <c r="C14" s="13">
        <v>37</v>
      </c>
    </row>
    <row r="15" spans="1:3" ht="12.75">
      <c r="A15" s="10" t="s">
        <v>20</v>
      </c>
      <c r="B15" s="14" t="s">
        <v>21</v>
      </c>
      <c r="C15" s="13">
        <v>13</v>
      </c>
    </row>
    <row r="16" spans="1:3" ht="12.75">
      <c r="A16" s="10" t="s">
        <v>22</v>
      </c>
      <c r="B16" s="14" t="s">
        <v>23</v>
      </c>
      <c r="C16" s="13">
        <v>47</v>
      </c>
    </row>
    <row r="17" spans="1:3" ht="63.75">
      <c r="A17" s="10" t="s">
        <v>24</v>
      </c>
      <c r="B17" s="11" t="s">
        <v>25</v>
      </c>
      <c r="C17" s="13">
        <v>148</v>
      </c>
    </row>
    <row r="18" spans="1:3" ht="12.75">
      <c r="A18" s="10" t="s">
        <v>26</v>
      </c>
      <c r="B18" s="14" t="s">
        <v>11</v>
      </c>
      <c r="C18" s="13">
        <v>40</v>
      </c>
    </row>
    <row r="19" spans="1:3" ht="12.75">
      <c r="A19" s="10" t="s">
        <v>27</v>
      </c>
      <c r="B19" s="14" t="s">
        <v>13</v>
      </c>
      <c r="C19" s="13">
        <v>23</v>
      </c>
    </row>
    <row r="20" spans="1:3" ht="12.75">
      <c r="A20" s="10" t="s">
        <v>28</v>
      </c>
      <c r="B20" s="14" t="s">
        <v>15</v>
      </c>
      <c r="C20" s="13">
        <v>16</v>
      </c>
    </row>
    <row r="21" spans="1:3" ht="12.75">
      <c r="A21" s="10" t="s">
        <v>29</v>
      </c>
      <c r="B21" s="14" t="s">
        <v>17</v>
      </c>
      <c r="C21" s="13">
        <v>29</v>
      </c>
    </row>
    <row r="22" spans="1:3" ht="12.75">
      <c r="A22" s="10" t="s">
        <v>30</v>
      </c>
      <c r="B22" s="14" t="s">
        <v>19</v>
      </c>
      <c r="C22" s="13">
        <v>37</v>
      </c>
    </row>
    <row r="23" spans="1:3" ht="12.75">
      <c r="A23" s="10" t="s">
        <v>31</v>
      </c>
      <c r="B23" s="14" t="s">
        <v>21</v>
      </c>
      <c r="C23" s="13">
        <v>3</v>
      </c>
    </row>
    <row r="24" spans="1:3" ht="12.75">
      <c r="A24" s="10" t="s">
        <v>32</v>
      </c>
      <c r="B24" s="14" t="s">
        <v>23</v>
      </c>
      <c r="C24" s="13">
        <v>6</v>
      </c>
    </row>
    <row r="25" spans="1:3" ht="13.5" thickBot="1">
      <c r="A25" s="15" t="s">
        <v>33</v>
      </c>
      <c r="B25" s="16" t="s">
        <v>34</v>
      </c>
      <c r="C25" s="17"/>
    </row>
  </sheetData>
  <mergeCells count="2">
    <mergeCell ref="A1:C1"/>
    <mergeCell ref="A2:C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25">
      <formula1>900</formula1>
    </dataValidation>
    <dataValidation type="decimal" allowBlank="1" showErrorMessage="1" errorTitle="Ошибка" error="Допускается ввод только неотрицательных чисел!" sqref="C22 C7:C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23:C24 C9:C21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SheetLayoutView="100" workbookViewId="0" topLeftCell="A1">
      <selection activeCell="G28" sqref="G28"/>
    </sheetView>
  </sheetViews>
  <sheetFormatPr defaultColWidth="9.00390625" defaultRowHeight="12.75"/>
  <cols>
    <col min="1" max="1" width="7.00390625" style="0" bestFit="1" customWidth="1"/>
    <col min="2" max="2" width="53.625" style="0" bestFit="1" customWidth="1"/>
    <col min="3" max="3" width="12.625" style="0" customWidth="1"/>
  </cols>
  <sheetData>
    <row r="1" spans="1:3" ht="59.25" customHeight="1">
      <c r="A1" s="1" t="s">
        <v>35</v>
      </c>
      <c r="B1" s="1"/>
      <c r="C1" s="1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3.5" thickBot="1">
      <c r="A4" s="3"/>
      <c r="B4" s="3"/>
      <c r="C4" s="3"/>
    </row>
    <row r="5" spans="1:3" ht="13.5" thickBot="1">
      <c r="A5" s="4" t="s">
        <v>1</v>
      </c>
      <c r="B5" s="5" t="s">
        <v>2</v>
      </c>
      <c r="C5" s="6" t="s">
        <v>3</v>
      </c>
    </row>
    <row r="6" spans="1:3" ht="12.75">
      <c r="A6" s="7" t="s">
        <v>4</v>
      </c>
      <c r="B6" s="8" t="s">
        <v>5</v>
      </c>
      <c r="C6" s="9" t="s">
        <v>6</v>
      </c>
    </row>
    <row r="7" spans="1:3" ht="12.75">
      <c r="A7" s="10">
        <v>1</v>
      </c>
      <c r="B7" s="11" t="s">
        <v>7</v>
      </c>
      <c r="C7" s="12">
        <v>1329</v>
      </c>
    </row>
    <row r="8" spans="1:3" ht="12.75">
      <c r="A8" s="10" t="s">
        <v>5</v>
      </c>
      <c r="B8" s="11" t="s">
        <v>8</v>
      </c>
      <c r="C8" s="13">
        <f>C7*0.7/(192.95+121.9)</f>
        <v>2.9547403525488325</v>
      </c>
    </row>
    <row r="9" spans="1:3" ht="38.25">
      <c r="A9" s="10" t="s">
        <v>6</v>
      </c>
      <c r="B9" s="11" t="s">
        <v>9</v>
      </c>
      <c r="C9" s="13">
        <v>215</v>
      </c>
    </row>
    <row r="10" spans="1:3" ht="12.75">
      <c r="A10" s="10" t="s">
        <v>10</v>
      </c>
      <c r="B10" s="14" t="s">
        <v>11</v>
      </c>
      <c r="C10" s="13">
        <v>40</v>
      </c>
    </row>
    <row r="11" spans="1:3" ht="12.75">
      <c r="A11" s="10" t="s">
        <v>12</v>
      </c>
      <c r="B11" s="14" t="s">
        <v>13</v>
      </c>
      <c r="C11" s="13">
        <v>40</v>
      </c>
    </row>
    <row r="12" spans="1:3" ht="12.75">
      <c r="A12" s="10" t="s">
        <v>14</v>
      </c>
      <c r="B12" s="14" t="s">
        <v>15</v>
      </c>
      <c r="C12" s="13">
        <v>40</v>
      </c>
    </row>
    <row r="13" spans="1:3" ht="12.75">
      <c r="A13" s="10" t="s">
        <v>16</v>
      </c>
      <c r="B13" s="14" t="s">
        <v>17</v>
      </c>
      <c r="C13" s="13">
        <v>40</v>
      </c>
    </row>
    <row r="14" spans="1:3" ht="12.75">
      <c r="A14" s="10" t="s">
        <v>18</v>
      </c>
      <c r="B14" s="14" t="s">
        <v>19</v>
      </c>
      <c r="C14" s="13">
        <v>40</v>
      </c>
    </row>
    <row r="15" spans="1:3" ht="12.75">
      <c r="A15" s="10" t="s">
        <v>20</v>
      </c>
      <c r="B15" s="14" t="s">
        <v>21</v>
      </c>
      <c r="C15" s="13">
        <v>15</v>
      </c>
    </row>
    <row r="16" spans="1:3" ht="12.75">
      <c r="A16" s="10" t="s">
        <v>22</v>
      </c>
      <c r="B16" s="14" t="s">
        <v>23</v>
      </c>
      <c r="C16" s="13">
        <v>6</v>
      </c>
    </row>
    <row r="17" spans="1:3" ht="63.75">
      <c r="A17" s="10" t="s">
        <v>24</v>
      </c>
      <c r="B17" s="11" t="s">
        <v>25</v>
      </c>
      <c r="C17" s="13">
        <v>183</v>
      </c>
    </row>
    <row r="18" spans="1:3" ht="12.75">
      <c r="A18" s="10" t="s">
        <v>26</v>
      </c>
      <c r="B18" s="14" t="s">
        <v>11</v>
      </c>
      <c r="C18" s="13">
        <v>39</v>
      </c>
    </row>
    <row r="19" spans="1:3" ht="12.75">
      <c r="A19" s="10" t="s">
        <v>27</v>
      </c>
      <c r="B19" s="14" t="s">
        <v>13</v>
      </c>
      <c r="C19" s="13">
        <v>40</v>
      </c>
    </row>
    <row r="20" spans="1:3" ht="12.75">
      <c r="A20" s="10" t="s">
        <v>28</v>
      </c>
      <c r="B20" s="14" t="s">
        <v>15</v>
      </c>
      <c r="C20" s="13">
        <v>33</v>
      </c>
    </row>
    <row r="21" spans="1:3" ht="12.75">
      <c r="A21" s="10" t="s">
        <v>29</v>
      </c>
      <c r="B21" s="14" t="s">
        <v>17</v>
      </c>
      <c r="C21" s="13">
        <v>24</v>
      </c>
    </row>
    <row r="22" spans="1:3" ht="12.75">
      <c r="A22" s="10" t="s">
        <v>30</v>
      </c>
      <c r="B22" s="14" t="s">
        <v>19</v>
      </c>
      <c r="C22" s="18">
        <v>34</v>
      </c>
    </row>
    <row r="23" spans="1:3" ht="12.75">
      <c r="A23" s="10" t="s">
        <v>31</v>
      </c>
      <c r="B23" s="14" t="s">
        <v>21</v>
      </c>
      <c r="C23" s="13">
        <v>13</v>
      </c>
    </row>
    <row r="24" spans="1:3" ht="12.75">
      <c r="A24" s="10" t="s">
        <v>32</v>
      </c>
      <c r="B24" s="14" t="s">
        <v>23</v>
      </c>
      <c r="C24" s="13">
        <v>6</v>
      </c>
    </row>
    <row r="25" spans="1:3" ht="13.5" thickBot="1">
      <c r="A25" s="15" t="s">
        <v>33</v>
      </c>
      <c r="B25" s="16" t="s">
        <v>34</v>
      </c>
      <c r="C25" s="17"/>
    </row>
  </sheetData>
  <mergeCells count="2">
    <mergeCell ref="A1:C1"/>
    <mergeCell ref="A2:C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25">
      <formula1>900</formula1>
    </dataValidation>
    <dataValidation type="decimal" allowBlank="1" showErrorMessage="1" errorTitle="Ошибка" error="Допускается ввод только неотрицательных чисел!" sqref="C22 C7:C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23:C24 C9:C21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Leo's©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Leo©</dc:creator>
  <cp:keywords/>
  <dc:description/>
  <cp:lastModifiedBy>Leo©</cp:lastModifiedBy>
  <dcterms:created xsi:type="dcterms:W3CDTF">2013-05-16T07:40:04Z</dcterms:created>
  <dcterms:modified xsi:type="dcterms:W3CDTF">2013-05-16T07:41:21Z</dcterms:modified>
  <cp:category/>
  <cp:version/>
  <cp:contentType/>
  <cp:contentStatus/>
</cp:coreProperties>
</file>